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aacpa\treasurer\docx\"/>
    </mc:Choice>
  </mc:AlternateContent>
  <xr:revisionPtr revIDLastSave="0" documentId="13_ncr:1_{549A67E2-4F8E-4FE6-80B1-B94D869032CA}" xr6:coauthVersionLast="47" xr6:coauthVersionMax="47" xr10:uidLastSave="{00000000-0000-0000-0000-000000000000}"/>
  <bookViews>
    <workbookView xWindow="32475" yWindow="615" windowWidth="21480" windowHeight="14235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F24" i="1"/>
  <c r="F12" i="1"/>
  <c r="K30" i="1"/>
  <c r="I13" i="1"/>
  <c r="K24" i="1" l="1"/>
  <c r="K27" i="1" s="1"/>
</calcChain>
</file>

<file path=xl/sharedStrings.xml><?xml version="1.0" encoding="utf-8"?>
<sst xmlns="http://schemas.openxmlformats.org/spreadsheetml/2006/main" count="26" uniqueCount="22">
  <si>
    <t>DON CARR</t>
  </si>
  <si>
    <t xml:space="preserve">TREASURER'S REPORT </t>
  </si>
  <si>
    <t>INCOME:</t>
  </si>
  <si>
    <t>EXPENSES:</t>
  </si>
  <si>
    <t>Frost Checking xxxx-1773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</si>
  <si>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</si>
  <si>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</si>
  <si>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Net Worth:</t>
  </si>
  <si>
    <t>CK#</t>
  </si>
  <si>
    <t>CK Date</t>
  </si>
  <si>
    <t>( check amount)</t>
  </si>
  <si>
    <t>Days</t>
  </si>
  <si>
    <t>Paid to:</t>
  </si>
  <si>
    <t>start date</t>
  </si>
  <si>
    <t>end date</t>
  </si>
  <si>
    <t>STARTING BALANCE:</t>
  </si>
  <si>
    <t>ENDING BALANCE:</t>
  </si>
  <si>
    <t>--</t>
  </si>
  <si>
    <t>Amount</t>
  </si>
  <si>
    <t>From:</t>
  </si>
  <si>
    <t>6733147</t>
  </si>
  <si>
    <t>Association WebWorks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</si>
</sst>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1" fillId="0" borderId="1" xfId="0" applyNumberFormat="1" applyFont="1" applyBorder="1" applyAlignment="1">
      <alignment vertical="center"/>
    </xf>
    <xf numFmtId="14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0" fontId="0" fillId="0" borderId="2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9" xfId="0" applyFont="1" applyBorder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14" fontId="1" fillId="0" borderId="0" xfId="0" quotePrefix="1" applyNumberFormat="1" applyFont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40" fontId="3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" fontId="0" fillId="0" borderId="9" xfId="0" applyNumberFormat="1" applyBorder="1" applyAlignment="1">
      <alignment vertical="center"/>
    </xf>
    <xf numFmtId="0" fontId="0" fillId="0" borderId="0" xfId="0" quotePrefix="1" applyAlignment="1" applyProtection="1">
      <alignment vertical="center"/>
      <protection locked="0"/>
    </xf>
    <xf numFmtId="40" fontId="0" fillId="0" borderId="0" xfId="0" applyNumberFormat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0" fontId="6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center" vertical="center"/>
    </xf>
    <xf numFmtId="0" fontId="0" fillId="0" borderId="9" xfId="0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1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0" fontId="5" fillId="0" borderId="0" xfId="0" applyNumberFormat="1" applyFon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40" fontId="3" fillId="0" borderId="9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1" fillId="0" borderId="9" xfId="0" applyNumberFormat="1" applyFont="1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left" vertical="center"/>
    </xf>
    <xf numFmtId="4" fontId="1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5:L48"/>
  <sheetViews>
    <sheetView tabSelected="1" workbookViewId="0">
      <selection activeCell="F3" sqref="F3"/>
    </sheetView>
  </sheetViews>
  <sheetFormatPr defaultRowHeight="15" x14ac:dyDescent="0.25"/>
  <cols>
    <col min="1" max="1" width="1.5703125" style="1" customWidth="1"/>
    <col min="2" max="2" width="8.42578125" style="1" customWidth="1"/>
    <col min="3" max="3" width="7" style="1" customWidth="1"/>
    <col min="4" max="4" width="7.42578125" style="1" customWidth="1"/>
    <col min="5" max="5" width="13.7109375" style="1" customWidth="1"/>
    <col min="6" max="6" width="11.85546875" style="4" customWidth="1"/>
    <col min="7" max="7" width="10.140625" style="4" customWidth="1"/>
    <col min="8" max="8" width="10.85546875" style="4" customWidth="1"/>
    <col min="9" max="9" width="8.140625" style="3" customWidth="1"/>
    <col min="10" max="10" width="5" style="4" customWidth="1"/>
    <col min="11" max="11" width="11.42578125" style="4" customWidth="1"/>
    <col min="12" max="12" width="2.85546875" style="1" customWidth="1"/>
    <col min="13" max="16384" width="9.140625" style="1"/>
  </cols>
  <sheetData>
    <row r="5" spans="1:11" ht="15.75" thickBot="1" x14ac:dyDescent="0.3"/>
    <row r="6" spans="1:11" x14ac:dyDescent="0.25">
      <c r="A6" s="15"/>
      <c r="B6" s="16"/>
      <c r="C6" s="16"/>
      <c r="D6" s="16"/>
      <c r="E6" s="16"/>
      <c r="F6" s="17"/>
      <c r="G6" s="17"/>
      <c r="H6" s="17"/>
      <c r="I6" s="18"/>
      <c r="J6" s="17"/>
      <c r="K6" s="19"/>
    </row>
    <row r="7" spans="1:11" x14ac:dyDescent="0.25">
      <c r="A7" s="20"/>
      <c r="B7" s="67" t="s">
        <v>1</v>
      </c>
      <c r="C7" s="67"/>
      <c r="D7" s="67"/>
      <c r="E7" s="67"/>
      <c r="F7" s="66"/>
      <c r="G7" s="66"/>
      <c r="H7" s="66"/>
      <c r="I7" s="66"/>
      <c r="J7" s="68" t="s">
        <v>0</v>
      </c>
      <c r="K7" s="69"/>
    </row>
    <row r="8" spans="1:11" x14ac:dyDescent="0.25">
      <c r="A8" s="20"/>
      <c r="C8" s="60" t="s">
        <v>5</v>
      </c>
      <c r="D8" s="60"/>
      <c r="E8" s="60"/>
      <c r="F8" s="11" t="s">
        <v>13</v>
      </c>
      <c r="G8" s="11"/>
      <c r="H8" s="11" t="s">
        <v>14</v>
      </c>
      <c r="I8" s="11"/>
      <c r="J8" s="11"/>
      <c r="K8" s="21"/>
    </row>
    <row r="9" spans="1:11" x14ac:dyDescent="0.25">
      <c r="A9" s="20"/>
      <c r="C9" s="10"/>
      <c r="D9" s="10"/>
      <c r="E9" s="10"/>
      <c r="F9" s="56">
        <v>45505</v>
      </c>
      <c r="G9" s="22"/>
      <c r="H9" s="56">
        <v>45535</v>
      </c>
      <c r="I9" s="11"/>
      <c r="J9" s="11"/>
      <c r="K9" s="21"/>
    </row>
    <row r="10" spans="1:11" ht="15.75" thickBot="1" x14ac:dyDescent="0.3">
      <c r="A10" s="23"/>
      <c r="B10" s="2"/>
      <c r="C10" s="5"/>
      <c r="D10" s="5"/>
      <c r="E10" s="5"/>
      <c r="F10" s="6"/>
      <c r="G10" s="6"/>
      <c r="H10" s="6"/>
      <c r="I10" s="6"/>
      <c r="J10" s="7"/>
      <c r="K10" s="24"/>
    </row>
    <row r="11" spans="1:11" ht="12" customHeight="1" x14ac:dyDescent="0.25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8"/>
    </row>
    <row r="12" spans="1:11" x14ac:dyDescent="0.25">
      <c r="A12" s="20"/>
      <c r="B12" s="71" t="s">
        <v>4</v>
      </c>
      <c r="C12" s="71"/>
      <c r="D12" s="71"/>
      <c r="E12" s="71"/>
      <c r="F12" s="25">
        <f>F9</f>
        <v>45505</v>
      </c>
      <c r="G12" s="26" t="s">
        <v>17</v>
      </c>
      <c r="H12" s="73" t="s">
        <v>15</v>
      </c>
      <c r="I12" s="73"/>
      <c r="J12" s="73"/>
      <c r="K12" s="27">
        <v>9019.48</v>
      </c>
    </row>
    <row r="13" spans="1:11" x14ac:dyDescent="0.25">
      <c r="A13" s="20"/>
      <c r="B13" s="70" t="s">
        <v>2</v>
      </c>
      <c r="C13" s="70"/>
      <c r="D13" s="70"/>
      <c r="E13" s="75" t="s">
        <v>19</v>
      </c>
      <c r="F13" s="75"/>
      <c r="G13" s="28"/>
      <c r="H13" s="29" t="s">
        <v>18</v>
      </c>
      <c r="I13" s="30">
        <f>SUM(H15:H16)</f>
        <v>0</v>
      </c>
      <c r="J13" s="31"/>
      <c r="K13" s="27"/>
    </row>
    <row r="14" spans="1:11" x14ac:dyDescent="0.25">
      <c r="A14" s="20"/>
      <c r="B14" s="79"/>
      <c r="C14" s="79"/>
      <c r="D14" s="79"/>
      <c r="E14" s="79"/>
      <c r="F14" s="79"/>
      <c r="G14" s="79"/>
      <c r="H14" s="9"/>
      <c r="I14" s="9"/>
      <c r="K14" s="32"/>
    </row>
    <row r="15" spans="1:11" x14ac:dyDescent="0.25">
      <c r="A15" s="20"/>
      <c r="B15" s="79"/>
      <c r="C15" s="79"/>
      <c r="D15" s="79"/>
      <c r="E15" s="79"/>
      <c r="F15" s="79"/>
      <c r="G15" s="79"/>
      <c r="H15" s="33"/>
      <c r="I15" s="34"/>
      <c r="K15" s="32"/>
    </row>
    <row r="16" spans="1:11" x14ac:dyDescent="0.25">
      <c r="A16" s="20"/>
      <c r="B16" s="79"/>
      <c r="C16" s="79"/>
      <c r="D16" s="79"/>
      <c r="E16" s="79"/>
      <c r="F16" s="79"/>
      <c r="G16" s="79"/>
      <c r="H16" s="35"/>
      <c r="I16" s="34"/>
      <c r="K16" s="32"/>
    </row>
    <row r="17" spans="1:12" ht="15.75" thickBot="1" x14ac:dyDescent="0.3">
      <c r="A17" s="23"/>
      <c r="B17" s="80"/>
      <c r="C17" s="80"/>
      <c r="D17" s="80"/>
      <c r="E17" s="80"/>
      <c r="F17" s="80"/>
      <c r="G17" s="80"/>
      <c r="H17" s="14"/>
      <c r="I17" s="14"/>
      <c r="J17" s="8"/>
      <c r="K17" s="36"/>
    </row>
    <row r="18" spans="1:12" x14ac:dyDescent="0.25">
      <c r="A18" s="76"/>
      <c r="B18" s="77"/>
      <c r="C18" s="77"/>
      <c r="D18" s="77"/>
      <c r="E18" s="77"/>
      <c r="F18" s="77"/>
      <c r="G18" s="77"/>
      <c r="H18" s="77"/>
      <c r="I18" s="77"/>
      <c r="J18" s="77"/>
      <c r="K18" s="78"/>
    </row>
    <row r="19" spans="1:12" x14ac:dyDescent="0.25">
      <c r="A19" s="20"/>
      <c r="B19" s="59" t="s">
        <v>3</v>
      </c>
      <c r="C19" s="59"/>
      <c r="D19" s="59"/>
      <c r="E19" s="37"/>
      <c r="F19" s="37"/>
      <c r="G19" s="38"/>
      <c r="H19" s="1"/>
      <c r="I19" s="39">
        <f>SUM(H20:H21)</f>
        <v>-200</v>
      </c>
      <c r="J19" s="31"/>
      <c r="K19" s="27"/>
    </row>
    <row r="20" spans="1:12" x14ac:dyDescent="0.25">
      <c r="A20" s="20"/>
      <c r="B20" s="40" t="s">
        <v>8</v>
      </c>
      <c r="C20" s="90" t="s">
        <v>9</v>
      </c>
      <c r="D20" s="90"/>
      <c r="E20" s="9"/>
      <c r="F20" s="9"/>
      <c r="G20" s="9"/>
      <c r="H20" s="41" t="s">
        <v>18</v>
      </c>
      <c r="I20" s="1"/>
      <c r="J20" s="1"/>
      <c r="K20" s="42"/>
    </row>
    <row r="21" spans="1:12" x14ac:dyDescent="0.25">
      <c r="A21" s="20"/>
      <c r="B21" s="33" t="s">
        <v>20</v>
      </c>
      <c r="C21" s="61">
        <v>45512</v>
      </c>
      <c r="D21" s="79"/>
      <c r="E21" s="91" t="s">
        <v>21</v>
      </c>
      <c r="F21" s="91"/>
      <c r="G21" s="91"/>
      <c r="H21" s="34">
        <v>-200</v>
      </c>
      <c r="I21" s="9"/>
      <c r="J21" s="1"/>
      <c r="K21" s="42"/>
    </row>
    <row r="22" spans="1:12" x14ac:dyDescent="0.25">
      <c r="A22" s="20"/>
      <c r="B22" s="9"/>
      <c r="C22" s="79"/>
      <c r="D22" s="79"/>
      <c r="E22" s="9"/>
      <c r="F22" s="9"/>
      <c r="G22" s="9"/>
      <c r="H22" s="34"/>
      <c r="I22" s="9"/>
      <c r="J22" s="1"/>
      <c r="K22" s="42"/>
    </row>
    <row r="23" spans="1:12" x14ac:dyDescent="0.25">
      <c r="A23" s="20"/>
      <c r="B23" s="9"/>
      <c r="C23" s="79"/>
      <c r="D23" s="79"/>
      <c r="E23" s="9"/>
      <c r="F23" s="9"/>
      <c r="G23" s="9"/>
      <c r="H23" s="9"/>
      <c r="I23" s="9"/>
      <c r="J23" s="1"/>
      <c r="K23" s="42"/>
    </row>
    <row r="24" spans="1:12" ht="15.75" thickBot="1" x14ac:dyDescent="0.3">
      <c r="A24" s="23"/>
      <c r="B24" s="2"/>
      <c r="C24" s="2"/>
      <c r="D24" s="2"/>
      <c r="E24" s="2"/>
      <c r="F24" s="12">
        <f>H9</f>
        <v>45535</v>
      </c>
      <c r="G24" s="13" t="s">
        <v>17</v>
      </c>
      <c r="H24" s="74" t="s">
        <v>16</v>
      </c>
      <c r="I24" s="74"/>
      <c r="J24" s="74"/>
      <c r="K24" s="43">
        <f>K12+I13+I19</f>
        <v>8819.48</v>
      </c>
    </row>
    <row r="25" spans="1:12" x14ac:dyDescent="0.2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8"/>
    </row>
    <row r="26" spans="1:12" x14ac:dyDescent="0.25">
      <c r="A26" s="20"/>
      <c r="F26" s="1"/>
      <c r="G26" s="1"/>
      <c r="H26" s="1"/>
      <c r="I26" s="1"/>
      <c r="J26" s="1"/>
      <c r="K26" s="42"/>
    </row>
    <row r="27" spans="1:12" x14ac:dyDescent="0.25">
      <c r="A27" s="20"/>
      <c r="B27" s="67"/>
      <c r="C27" s="67"/>
      <c r="D27" s="67"/>
      <c r="E27" s="67"/>
      <c r="F27" s="1"/>
      <c r="G27" s="1"/>
      <c r="H27" s="44"/>
      <c r="I27" s="72" t="s">
        <v>7</v>
      </c>
      <c r="J27" s="72"/>
      <c r="K27" s="27">
        <f>K24-K30</f>
        <v>8819.48</v>
      </c>
    </row>
    <row r="28" spans="1:12" x14ac:dyDescent="0.25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6"/>
    </row>
    <row r="29" spans="1:12" ht="15.75" thickBot="1" x14ac:dyDescent="0.3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9"/>
    </row>
    <row r="30" spans="1:12" x14ac:dyDescent="0.25">
      <c r="A30" s="20"/>
      <c r="B30" s="58" t="s">
        <v>6</v>
      </c>
      <c r="C30" s="58"/>
      <c r="D30" s="58"/>
      <c r="E30" s="58"/>
      <c r="F30" s="58"/>
      <c r="G30" s="58"/>
      <c r="H30" s="58"/>
      <c r="I30" s="58"/>
      <c r="J30" s="31"/>
      <c r="K30" s="27">
        <f>SUM(K33:K38)</f>
        <v>0</v>
      </c>
    </row>
    <row r="31" spans="1:12" x14ac:dyDescent="0.25">
      <c r="A31" s="20"/>
      <c r="B31" s="45" t="s">
        <v>8</v>
      </c>
      <c r="C31" s="64" t="s">
        <v>9</v>
      </c>
      <c r="D31" s="64"/>
      <c r="E31" s="46" t="s">
        <v>10</v>
      </c>
      <c r="F31" s="64" t="s">
        <v>12</v>
      </c>
      <c r="G31" s="64"/>
      <c r="H31" s="64"/>
      <c r="I31" s="64"/>
      <c r="J31" s="47" t="s">
        <v>11</v>
      </c>
      <c r="K31" s="27"/>
    </row>
    <row r="32" spans="1:12" x14ac:dyDescent="0.25">
      <c r="A32" s="20"/>
      <c r="B32" s="9"/>
      <c r="C32" s="61"/>
      <c r="D32" s="61"/>
      <c r="E32" s="48"/>
      <c r="F32" s="62"/>
      <c r="G32" s="62"/>
      <c r="H32" s="63"/>
      <c r="I32" s="63"/>
      <c r="J32" s="49"/>
      <c r="K32" s="50"/>
      <c r="L32" s="9"/>
    </row>
    <row r="33" spans="1:12" x14ac:dyDescent="0.25">
      <c r="A33" s="20"/>
      <c r="B33" s="51"/>
      <c r="C33" s="65"/>
      <c r="D33" s="65"/>
      <c r="E33" s="52"/>
      <c r="F33" s="65"/>
      <c r="G33" s="65"/>
      <c r="H33" s="65"/>
      <c r="I33" s="65"/>
      <c r="J33" s="49"/>
      <c r="K33" s="53"/>
      <c r="L33" s="9"/>
    </row>
    <row r="34" spans="1:12" x14ac:dyDescent="0.25">
      <c r="A34" s="20"/>
      <c r="B34" s="51"/>
      <c r="C34" s="65"/>
      <c r="D34" s="65"/>
      <c r="E34" s="52"/>
      <c r="F34" s="65"/>
      <c r="G34" s="65"/>
      <c r="H34" s="65"/>
      <c r="I34" s="65"/>
      <c r="J34" s="49"/>
      <c r="K34" s="53"/>
      <c r="L34" s="9"/>
    </row>
    <row r="35" spans="1:12" x14ac:dyDescent="0.25">
      <c r="A35" s="20"/>
      <c r="B35" s="9"/>
      <c r="C35" s="65"/>
      <c r="D35" s="65"/>
      <c r="E35" s="9"/>
      <c r="F35" s="65"/>
      <c r="G35" s="65"/>
      <c r="H35" s="65"/>
      <c r="I35" s="65"/>
      <c r="J35" s="49"/>
      <c r="K35" s="54"/>
      <c r="L35" s="9"/>
    </row>
    <row r="36" spans="1:12" x14ac:dyDescent="0.25">
      <c r="A36" s="20"/>
      <c r="B36" s="9"/>
      <c r="C36" s="65"/>
      <c r="D36" s="65"/>
      <c r="E36" s="9"/>
      <c r="F36" s="65"/>
      <c r="G36" s="65"/>
      <c r="H36" s="65"/>
      <c r="I36" s="65"/>
      <c r="J36" s="49"/>
      <c r="K36" s="54"/>
      <c r="L36" s="9"/>
    </row>
    <row r="37" spans="1:12" x14ac:dyDescent="0.25">
      <c r="A37" s="20"/>
      <c r="B37" s="9"/>
      <c r="C37" s="65"/>
      <c r="D37" s="65"/>
      <c r="E37" s="9"/>
      <c r="F37" s="65"/>
      <c r="G37" s="65"/>
      <c r="H37" s="65"/>
      <c r="I37" s="65"/>
      <c r="J37" s="49"/>
      <c r="K37" s="55"/>
      <c r="L37" s="9"/>
    </row>
    <row r="38" spans="1:12" x14ac:dyDescent="0.25">
      <c r="A38" s="20"/>
      <c r="B38" s="9"/>
      <c r="C38" s="65"/>
      <c r="D38" s="65"/>
      <c r="E38" s="9"/>
      <c r="F38" s="65"/>
      <c r="G38" s="65"/>
      <c r="H38" s="65"/>
      <c r="I38" s="65"/>
      <c r="J38" s="49"/>
      <c r="K38" s="55"/>
      <c r="L38" s="9"/>
    </row>
    <row r="39" spans="1:12" ht="15.75" thickBot="1" x14ac:dyDescent="0.3">
      <c r="A39" s="81"/>
      <c r="B39" s="82"/>
      <c r="C39" s="82"/>
      <c r="D39" s="82"/>
      <c r="E39" s="82"/>
      <c r="F39" s="82"/>
      <c r="G39" s="82"/>
      <c r="H39" s="82"/>
      <c r="I39" s="82"/>
      <c r="J39" s="82"/>
      <c r="K39" s="83"/>
      <c r="L39" s="9"/>
    </row>
    <row r="47" spans="1:12" x14ac:dyDescent="0.25">
      <c r="F47" s="1"/>
      <c r="G47" s="1"/>
      <c r="H47" s="1"/>
      <c r="I47" s="1"/>
      <c r="J47" s="1"/>
    </row>
    <row r="48" spans="1:12" x14ac:dyDescent="0.25">
      <c r="C48" s="57"/>
      <c r="D48" s="57"/>
      <c r="E48" s="57"/>
      <c r="F48" s="57"/>
      <c r="G48" s="57"/>
      <c r="H48" s="57"/>
      <c r="I48" s="57"/>
      <c r="J48" s="57"/>
      <c r="K48" s="57"/>
    </row>
  </sheetData>
  <sheetProtection selectLockedCells="1"/>
  <mergeCells count="44">
    <mergeCell ref="F38:I38"/>
    <mergeCell ref="A39:K39"/>
    <mergeCell ref="B14:G14"/>
    <mergeCell ref="A25:K25"/>
    <mergeCell ref="A28:K29"/>
    <mergeCell ref="F33:I33"/>
    <mergeCell ref="F34:I34"/>
    <mergeCell ref="F35:I35"/>
    <mergeCell ref="C21:D21"/>
    <mergeCell ref="C22:D22"/>
    <mergeCell ref="C23:D23"/>
    <mergeCell ref="C20:D20"/>
    <mergeCell ref="E21:G21"/>
    <mergeCell ref="F7:I7"/>
    <mergeCell ref="B7:E7"/>
    <mergeCell ref="J7:K7"/>
    <mergeCell ref="B27:E27"/>
    <mergeCell ref="B13:D13"/>
    <mergeCell ref="B12:E12"/>
    <mergeCell ref="I27:J27"/>
    <mergeCell ref="H12:J12"/>
    <mergeCell ref="H24:J24"/>
    <mergeCell ref="E13:F13"/>
    <mergeCell ref="A11:K11"/>
    <mergeCell ref="A18:K18"/>
    <mergeCell ref="B15:G15"/>
    <mergeCell ref="B16:G16"/>
    <mergeCell ref="B17:G17"/>
    <mergeCell ref="C48:K48"/>
    <mergeCell ref="B30:I30"/>
    <mergeCell ref="B19:D19"/>
    <mergeCell ref="C8:E8"/>
    <mergeCell ref="C32:D32"/>
    <mergeCell ref="F32:I32"/>
    <mergeCell ref="C31:D31"/>
    <mergeCell ref="F31:I31"/>
    <mergeCell ref="C33:D33"/>
    <mergeCell ref="C34:D34"/>
    <mergeCell ref="C35:D35"/>
    <mergeCell ref="C36:D36"/>
    <mergeCell ref="C37:D37"/>
    <mergeCell ref="C38:D38"/>
    <mergeCell ref="F36:I36"/>
    <mergeCell ref="F37:I37"/>
  </mergeCells>
  <pageMargins left="0.4" right="0.2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2024-08-30T21:13:40Z</cp:lastPrinted>
  <dcterms:created xsi:type="dcterms:W3CDTF">2021-06-23T15:04:56Z</dcterms:created>
  <dcterms:modified xsi:type="dcterms:W3CDTF">2024-08-30T21:14:50Z</dcterms:modified>
</cp:coreProperties>
</file>